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26" i="1"/>
  <c r="H30" i="1"/>
  <c r="H62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<sst xmlns="http://schemas.openxmlformats.org/spreadsheetml/2006/main" count="63" uniqueCount="35">
  <si>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</si>
  <si>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</si>
  <si>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</si>
  <si>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</si>
  <si>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</si>
  <si>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</si>
  <si>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</si>
  <si>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</si>
  <si>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</si>
  <si>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</si>
  <si>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</si>
  <si>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</si>
  <si>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</si>
  <si>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</si>
  <si>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</si>
  <si>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</si>
  <si>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</si>
  <si>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</si>
  <si>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</si>
  <si>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</si>
  <si>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</si>
  <si>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</si>
  <si>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</si>
  <si>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</si>
  <si>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</si>
  <si>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</si>
  <si>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</si>
  <si>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</si>
  <si>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</si>
  <si>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</si>
  <si>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</si>
  <si>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</si>
  <si>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22.08.2025 </t>
  </si>
  <si>
    <t>Primljena i neutrošena participacija od 22.08.2025</t>
  </si>
  <si>
    <t>Dana 23.08.2025.godine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</si>
</sst>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8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45891</v>
      </c>
      <c r="H12" s="12">
        <v>1743850.38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45891</v>
      </c>
      <c r="H13" s="1">
        <f>H14+H31-H39-H55</f>
        <v>571411.92999999993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45891</v>
      </c>
      <c r="H14" s="2">
        <f>SUM(H15:H30)</f>
        <v>474027.44999999995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</f>
        <v>113532.44999999995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45891</v>
      </c>
      <c r="H31" s="2">
        <f>H32+H33+H34+H35+H37+H38+H36</f>
        <v>104104.78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45891</v>
      </c>
      <c r="H39" s="3">
        <f>SUM(H40:H54)</f>
        <v>6720.3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6720.3</f>
        <v>6720.3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45891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45891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1737130.08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2025-08-25T05:50:14Z</dcterms:modified>
  <cp:category/>
  <cp:contentStatus/>
</cp:coreProperties>
</file>